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shin\Desktop\"/>
    </mc:Choice>
  </mc:AlternateContent>
  <xr:revisionPtr revIDLastSave="0" documentId="13_ncr:1_{131C8372-FBC2-47B0-8FB2-0AAA772DF3CD}" xr6:coauthVersionLast="47" xr6:coauthVersionMax="47" xr10:uidLastSave="{00000000-0000-0000-0000-000000000000}"/>
  <bookViews>
    <workbookView xWindow="-120" yWindow="-120" windowWidth="29040" windowHeight="15720" xr2:uid="{8B04E203-8271-4DDC-AC14-380A910346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7" i="1" s="1"/>
  <c r="F6" i="1" l="1"/>
  <c r="G6" i="1" s="1"/>
  <c r="F7" i="1" l="1"/>
  <c r="H6" i="1" l="1"/>
  <c r="G7" i="1"/>
  <c r="I6" i="1" l="1"/>
  <c r="H7" i="1"/>
  <c r="J6" i="1" l="1"/>
  <c r="I7" i="1"/>
  <c r="K6" i="1" l="1"/>
  <c r="J7" i="1"/>
  <c r="L6" i="1" l="1"/>
  <c r="K7" i="1"/>
  <c r="M6" i="1" l="1"/>
  <c r="L7" i="1"/>
  <c r="N6" i="1" l="1"/>
  <c r="M7" i="1"/>
  <c r="O6" i="1" l="1"/>
  <c r="N7" i="1"/>
  <c r="P6" i="1" l="1"/>
  <c r="O7" i="1"/>
  <c r="Q6" i="1" l="1"/>
  <c r="P7" i="1"/>
  <c r="R6" i="1" l="1"/>
  <c r="Q7" i="1"/>
  <c r="S6" i="1" l="1"/>
  <c r="R7" i="1"/>
  <c r="T6" i="1" l="1"/>
  <c r="S7" i="1"/>
  <c r="U6" i="1" l="1"/>
  <c r="T7" i="1"/>
  <c r="V6" i="1" l="1"/>
  <c r="U7" i="1"/>
  <c r="W6" i="1" l="1"/>
  <c r="V7" i="1"/>
  <c r="X6" i="1" l="1"/>
  <c r="W7" i="1"/>
  <c r="Y6" i="1" l="1"/>
  <c r="X7" i="1"/>
  <c r="Z6" i="1" l="1"/>
  <c r="Y7" i="1"/>
  <c r="AA6" i="1" l="1"/>
  <c r="Z7" i="1"/>
  <c r="AB6" i="1" l="1"/>
  <c r="AA7" i="1"/>
  <c r="AB7" i="1" l="1"/>
  <c r="AC6" i="1"/>
  <c r="AD6" i="1" l="1"/>
  <c r="AC7" i="1"/>
  <c r="AE6" i="1" l="1"/>
  <c r="AD7" i="1"/>
  <c r="AF6" i="1" l="1"/>
  <c r="AE7" i="1"/>
  <c r="AG6" i="1" l="1"/>
  <c r="AF7" i="1"/>
  <c r="AH6" i="1" l="1"/>
  <c r="AG7" i="1"/>
  <c r="AH7" i="1" l="1"/>
  <c r="AI6" i="1"/>
  <c r="AI7" i="1" s="1"/>
</calcChain>
</file>

<file path=xl/sharedStrings.xml><?xml version="1.0" encoding="utf-8"?>
<sst xmlns="http://schemas.openxmlformats.org/spreadsheetml/2006/main" count="18" uniqueCount="16">
  <si>
    <t>作業工程</t>
    <rPh sb="0" eb="4">
      <t>サギョウコウテイ</t>
    </rPh>
    <phoneticPr fontId="1"/>
  </si>
  <si>
    <t>開始日</t>
    <rPh sb="0" eb="3">
      <t>カイシビ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</si>
  <si>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</si>
  <si>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</si>
  <si>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V4→V5データ移行</t>
    <rPh sb="8" eb="10">
      <t>イコウ</t>
    </rPh>
    <phoneticPr fontId="1"/>
  </si>
  <si>
    <t>成績表帳票出力チェック</t>
    <rPh sb="0" eb="3">
      <t>セイセキヒョウ</t>
    </rPh>
    <rPh sb="3" eb="5">
      <t>チョウヒョウ</t>
    </rPh>
    <rPh sb="5" eb="7">
      <t>シュツリョク</t>
    </rPh>
    <phoneticPr fontId="1"/>
  </si>
  <si>
    <t>運用帳票出力チェック</t>
    <rPh sb="0" eb="2">
      <t>ウンヨウ</t>
    </rPh>
    <rPh sb="2" eb="4">
      <t>チョウヒョウ</t>
    </rPh>
    <rPh sb="4" eb="6">
      <t>シュツリョク</t>
    </rPh>
    <phoneticPr fontId="1"/>
  </si>
  <si>
    <t>データ出力チェック</t>
    <rPh sb="3" eb="5">
      <t>シュツリョク</t>
    </rPh>
    <phoneticPr fontId="1"/>
  </si>
  <si>
    <t>OCR帳票チェック</t>
    <rPh sb="3" eb="5">
      <t>チョウヒョウ</t>
    </rPh>
    <phoneticPr fontId="1"/>
  </si>
  <si>
    <t>完了日</t>
    <rPh sb="0" eb="2">
      <t>カンリョウ</t>
    </rPh>
    <rPh sb="2" eb="3">
      <t>ビ</t>
    </rPh>
    <phoneticPr fontId="1"/>
  </si>
  <si>
    <t>納期：2025年8月31日</t>
    <rPh sb="0" eb="2">
      <t>ノウキ</t>
    </rPh>
    <rPh sb="7" eb="8">
      <t>ネン</t>
    </rPh>
    <rPh sb="9" eb="10">
      <t>ガツ</t>
    </rPh>
    <rPh sb="12" eb="13">
      <t>ニチ</t>
    </rPh>
    <phoneticPr fontId="1"/>
  </si>
  <si>
    <t>プロジェクト名：V4→V5バージョンアップ作業_うしお病院</t>
    <rPh sb="6" eb="7">
      <t>メイ</t>
    </rPh>
    <rPh sb="21" eb="23">
      <t>サギョウ</t>
    </rPh>
    <rPh sb="27" eb="29">
      <t>ビョウイン</t>
    </rPh>
    <phoneticPr fontId="1"/>
  </si>
  <si>
    <t>ステータス</t>
    <phoneticPr fontId="1"/>
  </si>
  <si>
    <t>完了</t>
    <phoneticPr fontId="1"/>
  </si>
  <si>
    <t>確認中</t>
  </si>
  <si>
    <t>完了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</si>
</sst>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aaa"/>
  </numFmts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56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176" fontId="3" fillId="0" borderId="4" xfId="0" applyNumberFormat="1" applyFont="1" applyBorder="1">
      <alignment vertical="center"/>
    </xf>
    <xf numFmtId="0" fontId="3" fillId="0" borderId="0" xfId="0" applyFont="1">
      <alignment vertical="center"/>
    </xf>
    <xf numFmtId="177" fontId="2" fillId="0" borderId="3" xfId="0" applyNumberFormat="1" applyFont="1" applyBorder="1">
      <alignment vertical="center"/>
    </xf>
    <xf numFmtId="0" fontId="4" fillId="0" borderId="0" xfId="0" applyFont="1">
      <alignment vertical="center"/>
    </xf>
    <xf numFmtId="176" fontId="3" fillId="0" borderId="5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2083E-8717-42A6-B708-2A876737A777}">
  <dimension ref="A1:AI12"/>
  <sheetViews>
    <sheetView tabSelected="1" workbookViewId="0">
      <selection sqref="A1:C1"/>
    </sheetView>
  </sheetViews>
  <sheetFormatPr defaultColWidth="20.625" defaultRowHeight="13.5" x14ac:dyDescent="0.15"/>
  <cols>
    <col min="1" max="1" width="39" customWidth="1"/>
    <col min="2" max="2" width="20.625" customWidth="1"/>
    <col min="5" max="35" width="7.625" customWidth="1"/>
  </cols>
  <sheetData>
    <row r="1" spans="1:35" ht="14.25" x14ac:dyDescent="0.15">
      <c r="A1" s="16" t="s">
        <v>11</v>
      </c>
      <c r="B1" s="16"/>
      <c r="C1" s="16"/>
    </row>
    <row r="2" spans="1:35" ht="14.25" x14ac:dyDescent="0.15">
      <c r="A2" s="9" t="s">
        <v>10</v>
      </c>
      <c r="B2" s="9"/>
    </row>
    <row r="5" spans="1:35" ht="21" x14ac:dyDescent="0.15">
      <c r="A5" s="14" t="s">
        <v>0</v>
      </c>
      <c r="B5" s="17" t="s">
        <v>12</v>
      </c>
      <c r="C5" s="14" t="s">
        <v>1</v>
      </c>
      <c r="D5" s="15" t="s">
        <v>9</v>
      </c>
      <c r="E5" s="11">
        <v>2025</v>
      </c>
      <c r="F5" s="12" t="s">
        <v>2</v>
      </c>
      <c r="G5" s="11">
        <v>8</v>
      </c>
      <c r="H5" s="5" t="s">
        <v>3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ht="21" x14ac:dyDescent="0.15">
      <c r="A6" s="14"/>
      <c r="B6" s="18"/>
      <c r="C6" s="14"/>
      <c r="D6" s="14"/>
      <c r="E6" s="10">
        <f>DATE(E5,G5,1)</f>
        <v>45870</v>
      </c>
      <c r="F6" s="6">
        <f>E6+1</f>
        <v>45871</v>
      </c>
      <c r="G6" s="6">
        <f>F6+1</f>
        <v>45872</v>
      </c>
      <c r="H6" s="6">
        <f t="shared" ref="H6:AI6" si="0">G6+1</f>
        <v>45873</v>
      </c>
      <c r="I6" s="2">
        <f t="shared" si="0"/>
        <v>45874</v>
      </c>
      <c r="J6" s="2">
        <f t="shared" si="0"/>
        <v>45875</v>
      </c>
      <c r="K6" s="2">
        <f t="shared" si="0"/>
        <v>45876</v>
      </c>
      <c r="L6" s="2">
        <f t="shared" si="0"/>
        <v>45877</v>
      </c>
      <c r="M6" s="2">
        <f t="shared" si="0"/>
        <v>45878</v>
      </c>
      <c r="N6" s="2">
        <f t="shared" si="0"/>
        <v>45879</v>
      </c>
      <c r="O6" s="2">
        <f t="shared" si="0"/>
        <v>45880</v>
      </c>
      <c r="P6" s="2">
        <f t="shared" si="0"/>
        <v>45881</v>
      </c>
      <c r="Q6" s="2">
        <f t="shared" si="0"/>
        <v>45882</v>
      </c>
      <c r="R6" s="2">
        <f t="shared" si="0"/>
        <v>45883</v>
      </c>
      <c r="S6" s="2">
        <f t="shared" si="0"/>
        <v>45884</v>
      </c>
      <c r="T6" s="2">
        <f t="shared" si="0"/>
        <v>45885</v>
      </c>
      <c r="U6" s="2">
        <f t="shared" si="0"/>
        <v>45886</v>
      </c>
      <c r="V6" s="2">
        <f t="shared" si="0"/>
        <v>45887</v>
      </c>
      <c r="W6" s="2">
        <f t="shared" si="0"/>
        <v>45888</v>
      </c>
      <c r="X6" s="2">
        <f t="shared" si="0"/>
        <v>45889</v>
      </c>
      <c r="Y6" s="2">
        <f t="shared" si="0"/>
        <v>45890</v>
      </c>
      <c r="Z6" s="2">
        <f t="shared" si="0"/>
        <v>45891</v>
      </c>
      <c r="AA6" s="2">
        <f t="shared" si="0"/>
        <v>45892</v>
      </c>
      <c r="AB6" s="2">
        <f t="shared" si="0"/>
        <v>45893</v>
      </c>
      <c r="AC6" s="2">
        <f t="shared" si="0"/>
        <v>45894</v>
      </c>
      <c r="AD6" s="2">
        <f t="shared" si="0"/>
        <v>45895</v>
      </c>
      <c r="AE6" s="2">
        <f t="shared" si="0"/>
        <v>45896</v>
      </c>
      <c r="AF6" s="2">
        <f t="shared" si="0"/>
        <v>45897</v>
      </c>
      <c r="AG6" s="2">
        <f t="shared" si="0"/>
        <v>45898</v>
      </c>
      <c r="AH6" s="2">
        <f t="shared" si="0"/>
        <v>45899</v>
      </c>
      <c r="AI6" s="2">
        <f t="shared" si="0"/>
        <v>45900</v>
      </c>
    </row>
    <row r="7" spans="1:35" ht="21" x14ac:dyDescent="0.15">
      <c r="A7" s="14"/>
      <c r="B7" s="19"/>
      <c r="C7" s="14"/>
      <c r="D7" s="14"/>
      <c r="E7" s="8">
        <f>WEEKDAY(E6)</f>
        <v>6</v>
      </c>
      <c r="F7" s="3">
        <f t="shared" ref="F7:AI7" si="1">WEEKDAY(F6)</f>
        <v>7</v>
      </c>
      <c r="G7" s="3">
        <f t="shared" si="1"/>
        <v>1</v>
      </c>
      <c r="H7" s="3">
        <f t="shared" si="1"/>
        <v>2</v>
      </c>
      <c r="I7" s="3">
        <f t="shared" si="1"/>
        <v>3</v>
      </c>
      <c r="J7" s="3">
        <f t="shared" si="1"/>
        <v>4</v>
      </c>
      <c r="K7" s="3">
        <f t="shared" si="1"/>
        <v>5</v>
      </c>
      <c r="L7" s="3">
        <f t="shared" si="1"/>
        <v>6</v>
      </c>
      <c r="M7" s="3">
        <f t="shared" si="1"/>
        <v>7</v>
      </c>
      <c r="N7" s="3">
        <f t="shared" si="1"/>
        <v>1</v>
      </c>
      <c r="O7" s="3">
        <f t="shared" si="1"/>
        <v>2</v>
      </c>
      <c r="P7" s="3">
        <f t="shared" si="1"/>
        <v>3</v>
      </c>
      <c r="Q7" s="3">
        <f t="shared" si="1"/>
        <v>4</v>
      </c>
      <c r="R7" s="3">
        <f t="shared" si="1"/>
        <v>5</v>
      </c>
      <c r="S7" s="3">
        <f t="shared" si="1"/>
        <v>6</v>
      </c>
      <c r="T7" s="3">
        <f t="shared" si="1"/>
        <v>7</v>
      </c>
      <c r="U7" s="3">
        <f t="shared" si="1"/>
        <v>1</v>
      </c>
      <c r="V7" s="3">
        <f t="shared" si="1"/>
        <v>2</v>
      </c>
      <c r="W7" s="3">
        <f t="shared" si="1"/>
        <v>3</v>
      </c>
      <c r="X7" s="3">
        <f t="shared" si="1"/>
        <v>4</v>
      </c>
      <c r="Y7" s="3">
        <f t="shared" si="1"/>
        <v>5</v>
      </c>
      <c r="Z7" s="3">
        <f t="shared" si="1"/>
        <v>6</v>
      </c>
      <c r="AA7" s="3">
        <f t="shared" si="1"/>
        <v>7</v>
      </c>
      <c r="AB7" s="3">
        <f t="shared" si="1"/>
        <v>1</v>
      </c>
      <c r="AC7" s="3">
        <f t="shared" si="1"/>
        <v>2</v>
      </c>
      <c r="AD7" s="3">
        <f t="shared" si="1"/>
        <v>3</v>
      </c>
      <c r="AE7" s="3">
        <f t="shared" si="1"/>
        <v>4</v>
      </c>
      <c r="AF7" s="3">
        <f t="shared" si="1"/>
        <v>5</v>
      </c>
      <c r="AG7" s="3">
        <f t="shared" si="1"/>
        <v>6</v>
      </c>
      <c r="AH7" s="3">
        <f t="shared" si="1"/>
        <v>7</v>
      </c>
      <c r="AI7" s="3">
        <f t="shared" si="1"/>
        <v>1</v>
      </c>
    </row>
    <row r="8" spans="1:35" ht="21" x14ac:dyDescent="0.15">
      <c r="A8" s="1" t="s">
        <v>4</v>
      </c>
      <c r="B8" s="13" t="s">
        <v>13</v>
      </c>
      <c r="C8" s="4">
        <v>45833</v>
      </c>
      <c r="D8" s="4">
        <v>45839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1" x14ac:dyDescent="0.15">
      <c r="A9" s="1" t="s">
        <v>5</v>
      </c>
      <c r="B9" s="13" t="s">
        <v>14</v>
      </c>
      <c r="C9" s="4">
        <v>45840</v>
      </c>
      <c r="D9" s="4">
        <v>45889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21" x14ac:dyDescent="0.15">
      <c r="A10" s="1" t="s">
        <v>6</v>
      </c>
      <c r="B10" s="13" t="s">
        <v>14</v>
      </c>
      <c r="C10" s="4">
        <v>45840</v>
      </c>
      <c r="D10" s="4">
        <v>45889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21" x14ac:dyDescent="0.15">
      <c r="A11" s="1" t="s">
        <v>7</v>
      </c>
      <c r="B11" s="13" t="s">
        <v>13</v>
      </c>
      <c r="C11" s="4">
        <v>45848</v>
      </c>
      <c r="D11" s="4">
        <v>45870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1" x14ac:dyDescent="0.15">
      <c r="A12" s="1" t="s">
        <v>8</v>
      </c>
      <c r="B12" s="13" t="s">
        <v>15</v>
      </c>
      <c r="C12" s="4">
        <v>45873</v>
      </c>
      <c r="D12" s="4">
        <v>45883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</sheetData>
  <mergeCells count="5">
    <mergeCell ref="A5:A7"/>
    <mergeCell ref="C5:C7"/>
    <mergeCell ref="D5:D7"/>
    <mergeCell ref="A1:C1"/>
    <mergeCell ref="B5:B7"/>
  </mergeCells>
  <phoneticPr fontId="1"/>
  <conditionalFormatting sqref="E8:AI12">
    <cfRule type="expression" dxfId="4" priority="13">
      <formula>OR(E$7=1,E$7=7)</formula>
    </cfRule>
    <cfRule type="expression" dxfId="3" priority="15">
      <formula>AND(E$6&gt;=$C8,E$6&lt;=$D8)</formula>
    </cfRule>
  </conditionalFormatting>
  <conditionalFormatting sqref="A8:D12">
    <cfRule type="expression" dxfId="2" priority="3">
      <formula>$B8="完了"</formula>
    </cfRule>
  </conditionalFormatting>
  <conditionalFormatting sqref="E6:AI12">
    <cfRule type="expression" dxfId="1" priority="2">
      <formula>AND(E$7=1)</formula>
    </cfRule>
    <cfRule type="expression" dxfId="0" priority="1">
      <formula>AND(E$7=7)</formula>
    </cfRule>
  </conditionalFormatting>
  <dataValidations count="1">
    <dataValidation type="list" allowBlank="1" showInputMessage="1" showErrorMessage="1" sqref="B8:B12" xr:uid="{613EAA0C-B365-46AB-851C-5EDB6D477423}">
      <formula1>"未着手,着手中,完了,確認中"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kenshin</cp:lastModifiedBy>
  <dcterms:created xsi:type="dcterms:W3CDTF">2025-07-31T02:53:26Z</dcterms:created>
  <dcterms:modified xsi:type="dcterms:W3CDTF">2025-08-18T06:21:58Z</dcterms:modified>
</cp:coreProperties>
</file>